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'Лист1'!$A$1:$F$127</definedName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<sst xmlns="http://schemas.openxmlformats.org/spreadsheetml/2006/main" count="220" uniqueCount="120">
  <si>
    <t>КОЛИЧЕСТВЕНО - СТОЙНОСТНА СМЕТКА</t>
  </si>
  <si>
    <t>№</t>
  </si>
  <si>
    <t>Наименование на видовете СМР</t>
  </si>
  <si>
    <t>Мярка</t>
  </si>
  <si>
    <t>Количество</t>
  </si>
  <si>
    <t>Ед. цена</t>
  </si>
  <si>
    <t>Разкъртване асфалтобетон</t>
  </si>
  <si>
    <t>м2</t>
  </si>
  <si>
    <t>Тесен изкоп з.п.за бордюри  ръчно</t>
  </si>
  <si>
    <t>мз</t>
  </si>
  <si>
    <t>Тънък изкоп з.п.ръчно до 0,50 м</t>
  </si>
  <si>
    <t>Рязане асфалт с фугорез</t>
  </si>
  <si>
    <t>м</t>
  </si>
  <si>
    <t>Доставка и полагане на видими бетонови бордюри 15/25</t>
  </si>
  <si>
    <t>Повдигане и сваляне шахти и решетки при асфалтова настилка</t>
  </si>
  <si>
    <t>бр</t>
  </si>
  <si>
    <t>Д-ка,полагане и уплътняв.на основа от НТК</t>
  </si>
  <si>
    <t>т</t>
  </si>
  <si>
    <t>Доставка и полагане плътна асфалтова смес - 4 см.</t>
  </si>
  <si>
    <t>Ръчно товарене з.п.на камион</t>
  </si>
  <si>
    <t>Превоз з.п. с камион на 5 км.</t>
  </si>
  <si>
    <t xml:space="preserve">Товарене строителни отпад.на камион </t>
  </si>
  <si>
    <t>Превоз стр.отп.с камион на 5 км.</t>
  </si>
  <si>
    <t>Шпакловане по гладки мазилки с готова смес при ремонти</t>
  </si>
  <si>
    <t>Боядисване с латекс двукратно при ремонти</t>
  </si>
  <si>
    <t>Блажна боя по цокли при ремонти</t>
  </si>
  <si>
    <t>ДДС 20 %</t>
  </si>
  <si>
    <t>Стойност   (лв.)</t>
  </si>
  <si>
    <t>Демонтаж врати</t>
  </si>
  <si>
    <t>Доставка и монтаж врата фурнирована - 29 см.</t>
  </si>
  <si>
    <t xml:space="preserve">Изкърпване мазилка по врати и прозорци с шир.до 0,15 </t>
  </si>
  <si>
    <t xml:space="preserve">Изкърпване мазилка по врати и прозорци с шир.до 0,04 </t>
  </si>
  <si>
    <t>Изкърпване вътр.вароциментова мазилка по стени</t>
  </si>
  <si>
    <t>Изстъргване на боя от стени и тавани</t>
  </si>
  <si>
    <t>Грундиране с готов грунд в/у мазилка при ремонти</t>
  </si>
  <si>
    <t>Шпакловка по стени и тавани с готова смес при ремонти</t>
  </si>
  <si>
    <t>Боядисване на нови шпакловани стени и тавани  с латекс двукратно</t>
  </si>
  <si>
    <t>Боядисване с блажна бояпо гипсова шпакловка двукратно /цокъл/</t>
  </si>
  <si>
    <t>Демонтаж на ключове и контакти</t>
  </si>
  <si>
    <t>бр.</t>
  </si>
  <si>
    <t>Демонтаж на осветителни лампи</t>
  </si>
  <si>
    <t>Доставка и монтаж на ключове и контакти</t>
  </si>
  <si>
    <t>Доставка и монтаж на луминисцентни лампи</t>
  </si>
  <si>
    <t>Демонтаж тоалетна мивка</t>
  </si>
  <si>
    <t>Доставка и монтаж тоалетна мивка голям формат</t>
  </si>
  <si>
    <t>Демонтаж тоалетни седала</t>
  </si>
  <si>
    <t>Демонтаж стари чугунени казанчета</t>
  </si>
  <si>
    <t>Д-ка и м-ж тоалетна седалка полупорц. Бяла с РVС казанче</t>
  </si>
  <si>
    <t>Демонтаж батерия за тоалетна мивка</t>
  </si>
  <si>
    <t>Доставка и монтаж смесителна батерия за мивка - стенна</t>
  </si>
  <si>
    <t>Настилка от теракотни плочи на лепило при ремонти</t>
  </si>
  <si>
    <t>Разваляне на облицовка от фаянсови плочки на вароц. разтвор</t>
  </si>
  <si>
    <t>Вътр.вароциментна изравнителна мазилка с деб. до 10 мм с готова смес</t>
  </si>
  <si>
    <t>Фаянсова облицовка по стени</t>
  </si>
  <si>
    <t>Противовлажни освет. тела</t>
  </si>
  <si>
    <t>Ремонт хидроизолация на покрив</t>
  </si>
  <si>
    <t>Събиране на филц по покривна хидроизолация, включително свалянето му на терена</t>
  </si>
  <si>
    <t>Демонтаж на изолация от три пласта мушама</t>
  </si>
  <si>
    <t xml:space="preserve">Хидроизолация с 1  усилен пласт воалит и 1 усилен пласт воалит с посипка на газопламъчно залепване </t>
  </si>
  <si>
    <t>Натоварване филц и строителни отпадъци на камион</t>
  </si>
  <si>
    <t>Превоз  с камион на 5 км.</t>
  </si>
  <si>
    <t>Гръмоотводна инсталация</t>
  </si>
  <si>
    <t>Отоплителна инсталация с радиатори</t>
  </si>
  <si>
    <t>Доставка и монтаж на радиатори алуминиеви с височина Н 500</t>
  </si>
  <si>
    <t>с 5 прешлена</t>
  </si>
  <si>
    <t>с 6 прешлена</t>
  </si>
  <si>
    <t>с 8 прешлена</t>
  </si>
  <si>
    <t>с 9 прешлена</t>
  </si>
  <si>
    <t>с 10 прешлена</t>
  </si>
  <si>
    <t>с 11 прешлена</t>
  </si>
  <si>
    <t>с 12 прешлена</t>
  </si>
  <si>
    <t>с 13 прешлена</t>
  </si>
  <si>
    <t>с 14 прешлена</t>
  </si>
  <si>
    <t>с 16 прешлена</t>
  </si>
  <si>
    <t>с 17 прешлена</t>
  </si>
  <si>
    <t>с 18 прешлена</t>
  </si>
  <si>
    <t>с 19 прешлена</t>
  </si>
  <si>
    <t>с 20 прешлена</t>
  </si>
  <si>
    <t>с 22 прешлена</t>
  </si>
  <si>
    <t>Доставка и монтаж на отоплителни тела за баня тип "PALLAS"</t>
  </si>
  <si>
    <t>с топлинна мощност 300 Вт</t>
  </si>
  <si>
    <t>с топлинна мощност 600 Вт</t>
  </si>
  <si>
    <t>Доставка и монтаж на термостатичен радиаторен вентил 1/2"</t>
  </si>
  <si>
    <t>Доставка и монтаж на секретен радиаторен вентил 1/2"</t>
  </si>
  <si>
    <t>Доставка и монтааж на обезвъздушители ръчни 1/2" за монтаж на отоплително тяло</t>
  </si>
  <si>
    <t>Доставка и монтаж на комплект укрепващи елементи /куки, дюбели/ за монтаж на отоплително тяло</t>
  </si>
  <si>
    <t>Д-ка и монтаж на комплектовка за отоплително тяло</t>
  </si>
  <si>
    <t>Топла проба на отоплителни тела</t>
  </si>
  <si>
    <t>Тръбна мрежа</t>
  </si>
  <si>
    <t>Доставка и монтаж на полиетиленова тръба с алуминиева вложка с диаметър:</t>
  </si>
  <si>
    <t>ф 16 х 2</t>
  </si>
  <si>
    <t>ф 18 х 2</t>
  </si>
  <si>
    <t>ф 20 х 2,25</t>
  </si>
  <si>
    <t>ф 25 х 2,5</t>
  </si>
  <si>
    <t>ф 32 х 3,0</t>
  </si>
  <si>
    <t>ф 40 х 4,0</t>
  </si>
  <si>
    <t>ф 50 х 4,5</t>
  </si>
  <si>
    <t>ф 63 х 6,0</t>
  </si>
  <si>
    <t>Доставка и монтаж на топлоизолация "Изогоматерм" за тръба:</t>
  </si>
  <si>
    <t>Доставка и монтаж на предпазен кожух от полимерни материали /гъвкав шлаух/ за тръби: ф 16/2</t>
  </si>
  <si>
    <t>Д-ка и монтаж на щранг шибър с дренаж, с диаметър:</t>
  </si>
  <si>
    <t>Ду15; Ру0,6</t>
  </si>
  <si>
    <t>Ду20; Ру0,6</t>
  </si>
  <si>
    <t>Ду25; Ру0,6</t>
  </si>
  <si>
    <t>Д-ка и монтаж на балансиращ вентил с дренаж, с диаметър:</t>
  </si>
  <si>
    <t>Доставка и монтаж на обезвъздушители автоматични</t>
  </si>
  <si>
    <t>1/2"</t>
  </si>
  <si>
    <t>3/4"</t>
  </si>
  <si>
    <t>Хидравлична проба</t>
  </si>
  <si>
    <t>Доставка и монтаж на метална конструкция</t>
  </si>
  <si>
    <t>кг</t>
  </si>
  <si>
    <t>Обект: "Ремонтни дейности в СОУ"Максим Райкович" гр. Дряново</t>
  </si>
  <si>
    <t>Ремонтни дейности в ПГИ "Рачо Стоянов"-гр. Дряново</t>
  </si>
  <si>
    <t>Общо за СОУ "Максим Райкович":</t>
  </si>
  <si>
    <t>Общо за ПГИ "Рачо Стоянов"</t>
  </si>
  <si>
    <t>Общо за обекта без ДДС</t>
  </si>
  <si>
    <t>Всичко с ДДС</t>
  </si>
  <si>
    <t>Приложение № 1</t>
  </si>
  <si>
    <t>Съставил: ................................</t>
  </si>
  <si>
    <t xml:space="preserve"> / ............................. /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</si>
</sst>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  <numFmt numFmtId="165" formatCode="0.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2" fontId="2" fillId="2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9" xfId="0" applyFont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right" vertical="center" wrapText="1"/>
    </xf>
    <xf numFmtId="2" fontId="3" fillId="0" borderId="7" xfId="0" applyNumberFormat="1" applyFont="1" applyBorder="1" applyAlignment="1">
      <alignment/>
    </xf>
    <xf numFmtId="0" fontId="3" fillId="0" borderId="10" xfId="0" applyFont="1" applyBorder="1" applyAlignment="1">
      <alignment horizontal="left" wrapText="1"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6" xfId="0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2" fontId="2" fillId="2" borderId="11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3" fillId="0" borderId="13" xfId="0" applyFont="1" applyBorder="1" applyAlignment="1">
      <alignment/>
    </xf>
    <xf numFmtId="2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view="pageBreakPreview" zoomScaleSheetLayoutView="100" workbookViewId="0" topLeftCell="A106">
      <selection activeCell="B125" sqref="B125"/>
    </sheetView>
  </sheetViews>
  <sheetFormatPr defaultColWidth="9.140625" defaultRowHeight="12.75"/>
  <cols>
    <col min="1" max="1" width="5.140625" style="2" customWidth="1"/>
    <col min="2" max="2" width="34.8515625" style="2" customWidth="1"/>
    <col min="3" max="3" width="9.140625" style="2" customWidth="1"/>
    <col min="4" max="4" width="13.421875" style="2" customWidth="1"/>
    <col min="5" max="5" width="11.28125" style="2" customWidth="1"/>
    <col min="6" max="6" width="13.00390625" style="2" customWidth="1"/>
    <col min="7" max="16384" width="9.140625" style="2" customWidth="1"/>
  </cols>
  <sheetData>
    <row r="1" spans="5:6" ht="15.75">
      <c r="E1" s="59" t="s">
        <v>117</v>
      </c>
      <c r="F1" s="59"/>
    </row>
    <row r="2" spans="5:6" ht="8.25" customHeight="1">
      <c r="E2" s="3"/>
      <c r="F2" s="3"/>
    </row>
    <row r="3" spans="1:6" ht="15.75">
      <c r="A3" s="49" t="s">
        <v>0</v>
      </c>
      <c r="B3" s="49"/>
      <c r="C3" s="49"/>
      <c r="D3" s="49"/>
      <c r="E3" s="49"/>
      <c r="F3" s="49"/>
    </row>
    <row r="4" spans="1:6" ht="8.25" customHeight="1">
      <c r="A4" s="3"/>
      <c r="C4" s="3"/>
      <c r="D4" s="3"/>
      <c r="E4" s="4"/>
      <c r="F4" s="4"/>
    </row>
    <row r="5" spans="1:6" ht="16.5">
      <c r="A5" s="50" t="s">
        <v>111</v>
      </c>
      <c r="B5" s="50"/>
      <c r="C5" s="50"/>
      <c r="D5" s="50"/>
      <c r="E5" s="50"/>
      <c r="F5" s="50"/>
    </row>
    <row r="6" spans="1:6" ht="9.75" customHeight="1" thickBot="1">
      <c r="A6" s="3"/>
      <c r="C6" s="3"/>
      <c r="D6" s="3"/>
      <c r="E6" s="4"/>
      <c r="F6" s="4"/>
    </row>
    <row r="7" spans="1:6" ht="42.75" customHeight="1" thickBot="1">
      <c r="A7" s="5" t="s">
        <v>1</v>
      </c>
      <c r="B7" s="5" t="s">
        <v>2</v>
      </c>
      <c r="C7" s="6" t="s">
        <v>3</v>
      </c>
      <c r="D7" s="6" t="s">
        <v>4</v>
      </c>
      <c r="E7" s="7" t="s">
        <v>5</v>
      </c>
      <c r="F7" s="6" t="s">
        <v>27</v>
      </c>
    </row>
    <row r="8" spans="1:6" ht="15.75">
      <c r="A8" s="8">
        <v>1</v>
      </c>
      <c r="B8" s="9" t="s">
        <v>6</v>
      </c>
      <c r="C8" s="10" t="s">
        <v>7</v>
      </c>
      <c r="D8" s="11">
        <v>1217</v>
      </c>
      <c r="E8" s="11"/>
      <c r="F8" s="12"/>
    </row>
    <row r="9" spans="1:6" ht="26.25" customHeight="1">
      <c r="A9" s="13">
        <v>2</v>
      </c>
      <c r="B9" s="14" t="s">
        <v>8</v>
      </c>
      <c r="C9" s="15" t="s">
        <v>9</v>
      </c>
      <c r="D9" s="16">
        <v>6</v>
      </c>
      <c r="E9" s="16"/>
      <c r="F9" s="17"/>
    </row>
    <row r="10" spans="1:6" ht="15.75">
      <c r="A10" s="13">
        <v>3</v>
      </c>
      <c r="B10" s="18" t="s">
        <v>10</v>
      </c>
      <c r="C10" s="15" t="s">
        <v>9</v>
      </c>
      <c r="D10" s="16">
        <v>13.5</v>
      </c>
      <c r="E10" s="16"/>
      <c r="F10" s="17"/>
    </row>
    <row r="11" spans="1:6" ht="15.75">
      <c r="A11" s="13">
        <v>4</v>
      </c>
      <c r="B11" s="18" t="s">
        <v>11</v>
      </c>
      <c r="C11" s="15" t="s">
        <v>12</v>
      </c>
      <c r="D11" s="16">
        <v>39</v>
      </c>
      <c r="E11" s="16"/>
      <c r="F11" s="17"/>
    </row>
    <row r="12" spans="1:6" ht="30" customHeight="1">
      <c r="A12" s="13">
        <v>5</v>
      </c>
      <c r="B12" s="14" t="s">
        <v>13</v>
      </c>
      <c r="C12" s="15" t="s">
        <v>12</v>
      </c>
      <c r="D12" s="16">
        <v>65</v>
      </c>
      <c r="E12" s="16"/>
      <c r="F12" s="19"/>
    </row>
    <row r="13" spans="1:6" ht="30" customHeight="1">
      <c r="A13" s="13">
        <v>6</v>
      </c>
      <c r="B13" s="14" t="s">
        <v>14</v>
      </c>
      <c r="C13" s="15" t="s">
        <v>15</v>
      </c>
      <c r="D13" s="16">
        <v>6</v>
      </c>
      <c r="E13" s="16"/>
      <c r="F13" s="17"/>
    </row>
    <row r="14" spans="1:6" ht="29.25" customHeight="1">
      <c r="A14" s="13">
        <v>7</v>
      </c>
      <c r="B14" s="14" t="s">
        <v>16</v>
      </c>
      <c r="C14" s="15" t="s">
        <v>9</v>
      </c>
      <c r="D14" s="16">
        <v>136</v>
      </c>
      <c r="E14" s="16"/>
      <c r="F14" s="17"/>
    </row>
    <row r="15" spans="1:6" ht="32.25" customHeight="1">
      <c r="A15" s="13">
        <v>8</v>
      </c>
      <c r="B15" s="14" t="s">
        <v>18</v>
      </c>
      <c r="C15" s="15" t="s">
        <v>17</v>
      </c>
      <c r="D15" s="16">
        <v>96</v>
      </c>
      <c r="E15" s="16"/>
      <c r="F15" s="17"/>
    </row>
    <row r="16" spans="1:6" ht="33" customHeight="1">
      <c r="A16" s="13">
        <v>9</v>
      </c>
      <c r="B16" s="14" t="s">
        <v>18</v>
      </c>
      <c r="C16" s="15" t="s">
        <v>17</v>
      </c>
      <c r="D16" s="16">
        <v>103.5</v>
      </c>
      <c r="E16" s="16"/>
      <c r="F16" s="17"/>
    </row>
    <row r="17" spans="1:6" ht="15.75">
      <c r="A17" s="13">
        <v>10</v>
      </c>
      <c r="B17" s="18" t="s">
        <v>19</v>
      </c>
      <c r="C17" s="15" t="s">
        <v>9</v>
      </c>
      <c r="D17" s="16">
        <v>19.5</v>
      </c>
      <c r="E17" s="16"/>
      <c r="F17" s="17"/>
    </row>
    <row r="18" spans="1:6" ht="15.75">
      <c r="A18" s="13">
        <v>11</v>
      </c>
      <c r="B18" s="18" t="s">
        <v>20</v>
      </c>
      <c r="C18" s="15" t="s">
        <v>9</v>
      </c>
      <c r="D18" s="16">
        <v>19.5</v>
      </c>
      <c r="E18" s="16"/>
      <c r="F18" s="17"/>
    </row>
    <row r="19" spans="1:6" ht="15.75">
      <c r="A19" s="13">
        <v>12</v>
      </c>
      <c r="B19" s="18" t="s">
        <v>21</v>
      </c>
      <c r="C19" s="15" t="s">
        <v>9</v>
      </c>
      <c r="D19" s="16">
        <v>134</v>
      </c>
      <c r="E19" s="16"/>
      <c r="F19" s="17"/>
    </row>
    <row r="20" spans="1:6" ht="15.75">
      <c r="A20" s="13">
        <v>13</v>
      </c>
      <c r="B20" s="18" t="s">
        <v>22</v>
      </c>
      <c r="C20" s="15" t="s">
        <v>9</v>
      </c>
      <c r="D20" s="16">
        <v>134</v>
      </c>
      <c r="E20" s="16"/>
      <c r="F20" s="17"/>
    </row>
    <row r="21" spans="1:6" ht="32.25" customHeight="1">
      <c r="A21" s="13">
        <v>14</v>
      </c>
      <c r="B21" s="14" t="s">
        <v>23</v>
      </c>
      <c r="C21" s="15" t="s">
        <v>7</v>
      </c>
      <c r="D21" s="16">
        <v>218</v>
      </c>
      <c r="E21" s="16"/>
      <c r="F21" s="17"/>
    </row>
    <row r="22" spans="1:6" ht="31.5" customHeight="1">
      <c r="A22" s="13">
        <v>15</v>
      </c>
      <c r="B22" s="20" t="s">
        <v>24</v>
      </c>
      <c r="C22" s="15" t="s">
        <v>7</v>
      </c>
      <c r="D22" s="16">
        <v>1545</v>
      </c>
      <c r="E22" s="16"/>
      <c r="F22" s="17"/>
    </row>
    <row r="23" spans="1:6" ht="18" customHeight="1">
      <c r="A23" s="13">
        <v>16</v>
      </c>
      <c r="B23" s="20" t="s">
        <v>25</v>
      </c>
      <c r="C23" s="15" t="s">
        <v>7</v>
      </c>
      <c r="D23" s="16">
        <v>635</v>
      </c>
      <c r="E23" s="16"/>
      <c r="F23" s="17"/>
    </row>
    <row r="24" spans="1:6" ht="16.5" thickBot="1">
      <c r="A24" s="13"/>
      <c r="B24" s="53" t="s">
        <v>113</v>
      </c>
      <c r="C24" s="52"/>
      <c r="D24" s="52"/>
      <c r="E24" s="54"/>
      <c r="F24" s="42">
        <f>SUM(F8:F23)</f>
        <v>0</v>
      </c>
    </row>
    <row r="25" spans="1:6" ht="9.75" customHeight="1">
      <c r="A25" s="44"/>
      <c r="B25" s="45"/>
      <c r="C25" s="45"/>
      <c r="D25" s="45"/>
      <c r="E25" s="45"/>
      <c r="F25" s="46"/>
    </row>
    <row r="26" spans="1:6" ht="27" customHeight="1">
      <c r="A26" s="58" t="s">
        <v>112</v>
      </c>
      <c r="B26" s="58"/>
      <c r="C26" s="58"/>
      <c r="D26" s="58"/>
      <c r="E26" s="58"/>
      <c r="F26" s="58"/>
    </row>
    <row r="27" spans="1:6" ht="9" customHeight="1" thickBot="1">
      <c r="A27" s="47"/>
      <c r="B27" s="47"/>
      <c r="C27" s="47"/>
      <c r="D27" s="47"/>
      <c r="E27" s="47"/>
      <c r="F27" s="47"/>
    </row>
    <row r="28" spans="1:6" ht="15.75">
      <c r="A28" s="8">
        <v>1</v>
      </c>
      <c r="B28" s="21" t="s">
        <v>28</v>
      </c>
      <c r="C28" s="22" t="s">
        <v>15</v>
      </c>
      <c r="D28" s="23">
        <v>39</v>
      </c>
      <c r="E28" s="23"/>
      <c r="F28" s="24"/>
    </row>
    <row r="29" spans="1:6" ht="31.5">
      <c r="A29" s="13">
        <v>2</v>
      </c>
      <c r="B29" s="25" t="s">
        <v>29</v>
      </c>
      <c r="C29" s="15" t="s">
        <v>7</v>
      </c>
      <c r="D29" s="16">
        <v>73</v>
      </c>
      <c r="E29" s="26"/>
      <c r="F29" s="27"/>
    </row>
    <row r="30" spans="1:6" ht="31.5">
      <c r="A30" s="8">
        <v>3</v>
      </c>
      <c r="B30" s="25" t="s">
        <v>30</v>
      </c>
      <c r="C30" s="15" t="s">
        <v>7</v>
      </c>
      <c r="D30" s="16">
        <v>84</v>
      </c>
      <c r="E30" s="16"/>
      <c r="F30" s="27"/>
    </row>
    <row r="31" spans="1:6" ht="31.5">
      <c r="A31" s="13">
        <v>4</v>
      </c>
      <c r="B31" s="25" t="s">
        <v>31</v>
      </c>
      <c r="C31" s="28" t="s">
        <v>12</v>
      </c>
      <c r="D31" s="16">
        <v>485</v>
      </c>
      <c r="E31" s="16"/>
      <c r="F31" s="27"/>
    </row>
    <row r="32" spans="1:6" ht="31.5">
      <c r="A32" s="8">
        <v>5</v>
      </c>
      <c r="B32" s="25" t="s">
        <v>32</v>
      </c>
      <c r="C32" s="15" t="s">
        <v>7</v>
      </c>
      <c r="D32" s="16">
        <v>5</v>
      </c>
      <c r="E32" s="29"/>
      <c r="F32" s="27"/>
    </row>
    <row r="33" spans="1:6" ht="31.5">
      <c r="A33" s="13">
        <v>6</v>
      </c>
      <c r="B33" s="25" t="s">
        <v>33</v>
      </c>
      <c r="C33" s="15" t="s">
        <v>7</v>
      </c>
      <c r="D33" s="16">
        <v>330</v>
      </c>
      <c r="E33" s="16"/>
      <c r="F33" s="27"/>
    </row>
    <row r="34" spans="1:6" ht="31.5">
      <c r="A34" s="8">
        <v>7</v>
      </c>
      <c r="B34" s="25" t="s">
        <v>34</v>
      </c>
      <c r="C34" s="15" t="s">
        <v>7</v>
      </c>
      <c r="D34" s="16">
        <v>5240</v>
      </c>
      <c r="E34" s="16"/>
      <c r="F34" s="27"/>
    </row>
    <row r="35" spans="1:6" ht="31.5">
      <c r="A35" s="13">
        <v>8</v>
      </c>
      <c r="B35" s="25" t="s">
        <v>35</v>
      </c>
      <c r="C35" s="15" t="s">
        <v>7</v>
      </c>
      <c r="D35" s="16">
        <v>5240</v>
      </c>
      <c r="E35" s="16"/>
      <c r="F35" s="27"/>
    </row>
    <row r="36" spans="1:6" ht="47.25">
      <c r="A36" s="8">
        <v>9</v>
      </c>
      <c r="B36" s="25" t="s">
        <v>36</v>
      </c>
      <c r="C36" s="15" t="s">
        <v>7</v>
      </c>
      <c r="D36" s="16">
        <v>4240</v>
      </c>
      <c r="E36" s="16"/>
      <c r="F36" s="27"/>
    </row>
    <row r="37" spans="1:6" ht="47.25">
      <c r="A37" s="13">
        <v>10</v>
      </c>
      <c r="B37" s="25" t="s">
        <v>37</v>
      </c>
      <c r="C37" s="15" t="s">
        <v>7</v>
      </c>
      <c r="D37" s="16">
        <v>1300</v>
      </c>
      <c r="E37" s="16"/>
      <c r="F37" s="27"/>
    </row>
    <row r="38" spans="1:6" ht="15.75">
      <c r="A38" s="8">
        <v>11</v>
      </c>
      <c r="B38" s="25" t="s">
        <v>38</v>
      </c>
      <c r="C38" s="15" t="s">
        <v>39</v>
      </c>
      <c r="D38" s="16">
        <v>124</v>
      </c>
      <c r="E38" s="29"/>
      <c r="F38" s="27"/>
    </row>
    <row r="39" spans="1:6" ht="15.75">
      <c r="A39" s="13">
        <v>12</v>
      </c>
      <c r="B39" s="25" t="s">
        <v>40</v>
      </c>
      <c r="C39" s="30" t="s">
        <v>39</v>
      </c>
      <c r="D39" s="26">
        <v>198</v>
      </c>
      <c r="E39" s="31"/>
      <c r="F39" s="27"/>
    </row>
    <row r="40" spans="1:6" ht="15.75">
      <c r="A40" s="8">
        <v>13</v>
      </c>
      <c r="B40" s="32" t="s">
        <v>41</v>
      </c>
      <c r="C40" s="15" t="s">
        <v>39</v>
      </c>
      <c r="D40" s="16">
        <v>86</v>
      </c>
      <c r="E40" s="29"/>
      <c r="F40" s="27"/>
    </row>
    <row r="41" spans="1:6" ht="15.75">
      <c r="A41" s="13">
        <v>14</v>
      </c>
      <c r="B41" s="32" t="s">
        <v>42</v>
      </c>
      <c r="C41" s="15" t="s">
        <v>39</v>
      </c>
      <c r="D41" s="16">
        <v>198</v>
      </c>
      <c r="E41" s="16"/>
      <c r="F41" s="27"/>
    </row>
    <row r="42" spans="1:6" ht="15.75">
      <c r="A42" s="8">
        <v>15</v>
      </c>
      <c r="B42" s="25" t="s">
        <v>43</v>
      </c>
      <c r="C42" s="15" t="s">
        <v>39</v>
      </c>
      <c r="D42" s="16">
        <v>14</v>
      </c>
      <c r="E42" s="33"/>
      <c r="F42" s="27"/>
    </row>
    <row r="43" spans="1:6" ht="31.5">
      <c r="A43" s="13">
        <v>16</v>
      </c>
      <c r="B43" s="25" t="s">
        <v>44</v>
      </c>
      <c r="C43" s="15" t="s">
        <v>39</v>
      </c>
      <c r="D43" s="16">
        <v>14</v>
      </c>
      <c r="E43" s="29"/>
      <c r="F43" s="27"/>
    </row>
    <row r="44" spans="1:6" ht="15.75">
      <c r="A44" s="8">
        <v>17</v>
      </c>
      <c r="B44" s="32" t="s">
        <v>45</v>
      </c>
      <c r="C44" s="15" t="s">
        <v>15</v>
      </c>
      <c r="D44" s="16">
        <v>4</v>
      </c>
      <c r="E44" s="26"/>
      <c r="F44" s="27"/>
    </row>
    <row r="45" spans="1:6" ht="15.75">
      <c r="A45" s="13">
        <v>18</v>
      </c>
      <c r="B45" s="32" t="s">
        <v>46</v>
      </c>
      <c r="C45" s="15" t="s">
        <v>15</v>
      </c>
      <c r="D45" s="16">
        <v>4</v>
      </c>
      <c r="E45" s="26"/>
      <c r="F45" s="27"/>
    </row>
    <row r="46" spans="1:6" ht="31.5">
      <c r="A46" s="8">
        <v>19</v>
      </c>
      <c r="B46" s="25" t="s">
        <v>47</v>
      </c>
      <c r="C46" s="15" t="s">
        <v>15</v>
      </c>
      <c r="D46" s="16">
        <v>4</v>
      </c>
      <c r="E46" s="16"/>
      <c r="F46" s="27"/>
    </row>
    <row r="47" spans="1:6" ht="31.5">
      <c r="A47" s="13">
        <v>20</v>
      </c>
      <c r="B47" s="25" t="s">
        <v>48</v>
      </c>
      <c r="C47" s="15" t="s">
        <v>15</v>
      </c>
      <c r="D47" s="16">
        <v>2</v>
      </c>
      <c r="E47" s="16"/>
      <c r="F47" s="27"/>
    </row>
    <row r="48" spans="1:6" ht="31.5">
      <c r="A48" s="8">
        <v>21</v>
      </c>
      <c r="B48" s="25" t="s">
        <v>49</v>
      </c>
      <c r="C48" s="15" t="s">
        <v>15</v>
      </c>
      <c r="D48" s="16">
        <v>2</v>
      </c>
      <c r="E48" s="26"/>
      <c r="F48" s="27"/>
    </row>
    <row r="49" spans="1:6" ht="31.5">
      <c r="A49" s="13">
        <v>22</v>
      </c>
      <c r="B49" s="25" t="s">
        <v>50</v>
      </c>
      <c r="C49" s="30" t="s">
        <v>7</v>
      </c>
      <c r="D49" s="34">
        <v>19.3</v>
      </c>
      <c r="E49" s="31"/>
      <c r="F49" s="27"/>
    </row>
    <row r="50" spans="1:6" ht="47.25">
      <c r="A50" s="8">
        <v>23</v>
      </c>
      <c r="B50" s="25" t="s">
        <v>51</v>
      </c>
      <c r="C50" s="15" t="s">
        <v>7</v>
      </c>
      <c r="D50" s="35">
        <v>75.8</v>
      </c>
      <c r="E50" s="35"/>
      <c r="F50" s="27"/>
    </row>
    <row r="51" spans="1:6" ht="47.25">
      <c r="A51" s="13">
        <v>24</v>
      </c>
      <c r="B51" s="25" t="s">
        <v>52</v>
      </c>
      <c r="C51" s="15" t="s">
        <v>7</v>
      </c>
      <c r="D51" s="16">
        <v>75.8</v>
      </c>
      <c r="E51" s="29"/>
      <c r="F51" s="27"/>
    </row>
    <row r="52" spans="1:6" ht="15.75">
      <c r="A52" s="8">
        <v>25</v>
      </c>
      <c r="B52" s="25" t="s">
        <v>53</v>
      </c>
      <c r="C52" s="15" t="s">
        <v>7</v>
      </c>
      <c r="D52" s="16">
        <v>75.8</v>
      </c>
      <c r="E52" s="26"/>
      <c r="F52" s="27"/>
    </row>
    <row r="53" spans="1:6" ht="15.75">
      <c r="A53" s="13">
        <v>26</v>
      </c>
      <c r="B53" s="32" t="s">
        <v>54</v>
      </c>
      <c r="C53" s="15" t="s">
        <v>15</v>
      </c>
      <c r="D53" s="16">
        <v>9</v>
      </c>
      <c r="E53" s="26"/>
      <c r="F53" s="27"/>
    </row>
    <row r="54" spans="1:6" ht="15.75">
      <c r="A54" s="13"/>
      <c r="B54" s="38" t="s">
        <v>55</v>
      </c>
      <c r="C54" s="15"/>
      <c r="D54" s="16"/>
      <c r="E54" s="36"/>
      <c r="F54" s="37"/>
    </row>
    <row r="55" spans="1:6" ht="47.25">
      <c r="A55" s="13">
        <v>1</v>
      </c>
      <c r="B55" s="25" t="s">
        <v>56</v>
      </c>
      <c r="C55" s="15" t="s">
        <v>7</v>
      </c>
      <c r="D55" s="26">
        <v>557</v>
      </c>
      <c r="E55" s="26"/>
      <c r="F55" s="27"/>
    </row>
    <row r="56" spans="1:6" ht="31.5">
      <c r="A56" s="13">
        <v>2</v>
      </c>
      <c r="B56" s="25" t="s">
        <v>57</v>
      </c>
      <c r="C56" s="15" t="s">
        <v>7</v>
      </c>
      <c r="D56" s="26">
        <v>74</v>
      </c>
      <c r="E56" s="26"/>
      <c r="F56" s="27"/>
    </row>
    <row r="57" spans="1:6" ht="63">
      <c r="A57" s="13">
        <v>3</v>
      </c>
      <c r="B57" s="25" t="s">
        <v>58</v>
      </c>
      <c r="C57" s="15" t="s">
        <v>7</v>
      </c>
      <c r="D57" s="26">
        <v>920</v>
      </c>
      <c r="E57" s="26"/>
      <c r="F57" s="27"/>
    </row>
    <row r="58" spans="1:6" ht="31.5">
      <c r="A58" s="13">
        <v>4</v>
      </c>
      <c r="B58" s="25" t="s">
        <v>59</v>
      </c>
      <c r="C58" s="15" t="s">
        <v>9</v>
      </c>
      <c r="D58" s="26">
        <v>37</v>
      </c>
      <c r="E58" s="26"/>
      <c r="F58" s="27"/>
    </row>
    <row r="59" spans="1:6" ht="15.75">
      <c r="A59" s="13">
        <v>5</v>
      </c>
      <c r="B59" s="25" t="s">
        <v>60</v>
      </c>
      <c r="C59" s="15" t="s">
        <v>9</v>
      </c>
      <c r="D59" s="26">
        <v>37</v>
      </c>
      <c r="E59" s="26"/>
      <c r="F59" s="27"/>
    </row>
    <row r="60" spans="1:6" ht="15.75">
      <c r="A60" s="13">
        <v>6</v>
      </c>
      <c r="B60" s="25" t="s">
        <v>61</v>
      </c>
      <c r="C60" s="15" t="s">
        <v>15</v>
      </c>
      <c r="D60" s="26">
        <v>1</v>
      </c>
      <c r="E60" s="26"/>
      <c r="F60" s="27"/>
    </row>
    <row r="61" spans="1:6" ht="31.5">
      <c r="A61" s="39"/>
      <c r="B61" s="40" t="s">
        <v>62</v>
      </c>
      <c r="C61" s="32"/>
      <c r="D61" s="26"/>
      <c r="E61" s="36"/>
      <c r="F61" s="37"/>
    </row>
    <row r="62" spans="1:6" ht="31.5">
      <c r="A62" s="13">
        <v>1</v>
      </c>
      <c r="B62" s="25" t="s">
        <v>63</v>
      </c>
      <c r="C62" s="32"/>
      <c r="D62" s="26"/>
      <c r="E62" s="36"/>
      <c r="F62" s="37"/>
    </row>
    <row r="63" spans="1:6" ht="15.75">
      <c r="A63" s="13"/>
      <c r="B63" s="32" t="s">
        <v>64</v>
      </c>
      <c r="C63" s="15" t="s">
        <v>15</v>
      </c>
      <c r="D63" s="26">
        <v>9</v>
      </c>
      <c r="E63" s="26"/>
      <c r="F63" s="37"/>
    </row>
    <row r="64" spans="1:6" ht="15.75">
      <c r="A64" s="13"/>
      <c r="B64" s="32" t="s">
        <v>65</v>
      </c>
      <c r="C64" s="15" t="s">
        <v>15</v>
      </c>
      <c r="D64" s="26">
        <v>6</v>
      </c>
      <c r="E64" s="26"/>
      <c r="F64" s="37"/>
    </row>
    <row r="65" spans="1:6" ht="15.75">
      <c r="A65" s="13"/>
      <c r="B65" s="32" t="s">
        <v>66</v>
      </c>
      <c r="C65" s="15" t="s">
        <v>15</v>
      </c>
      <c r="D65" s="26">
        <v>8</v>
      </c>
      <c r="E65" s="26"/>
      <c r="F65" s="37"/>
    </row>
    <row r="66" spans="1:6" ht="15.75">
      <c r="A66" s="13"/>
      <c r="B66" s="32" t="s">
        <v>67</v>
      </c>
      <c r="C66" s="15" t="s">
        <v>15</v>
      </c>
      <c r="D66" s="26">
        <v>5</v>
      </c>
      <c r="E66" s="26"/>
      <c r="F66" s="37"/>
    </row>
    <row r="67" spans="1:6" ht="15.75">
      <c r="A67" s="13"/>
      <c r="B67" s="32" t="s">
        <v>68</v>
      </c>
      <c r="C67" s="15" t="s">
        <v>15</v>
      </c>
      <c r="D67" s="26">
        <v>11</v>
      </c>
      <c r="E67" s="26"/>
      <c r="F67" s="37"/>
    </row>
    <row r="68" spans="1:6" ht="15.75">
      <c r="A68" s="13"/>
      <c r="B68" s="32" t="s">
        <v>69</v>
      </c>
      <c r="C68" s="15" t="s">
        <v>15</v>
      </c>
      <c r="D68" s="26">
        <v>5</v>
      </c>
      <c r="E68" s="26"/>
      <c r="F68" s="37"/>
    </row>
    <row r="69" spans="1:6" ht="15.75">
      <c r="A69" s="13"/>
      <c r="B69" s="32" t="s">
        <v>70</v>
      </c>
      <c r="C69" s="15" t="s">
        <v>15</v>
      </c>
      <c r="D69" s="26">
        <v>6</v>
      </c>
      <c r="E69" s="26"/>
      <c r="F69" s="37"/>
    </row>
    <row r="70" spans="1:6" ht="15.75">
      <c r="A70" s="13"/>
      <c r="B70" s="32" t="s">
        <v>71</v>
      </c>
      <c r="C70" s="15" t="s">
        <v>15</v>
      </c>
      <c r="D70" s="26">
        <v>5</v>
      </c>
      <c r="E70" s="26"/>
      <c r="F70" s="37"/>
    </row>
    <row r="71" spans="1:6" ht="15.75">
      <c r="A71" s="13"/>
      <c r="B71" s="32" t="s">
        <v>72</v>
      </c>
      <c r="C71" s="15" t="s">
        <v>15</v>
      </c>
      <c r="D71" s="26">
        <v>6</v>
      </c>
      <c r="E71" s="26"/>
      <c r="F71" s="37"/>
    </row>
    <row r="72" spans="1:6" ht="15.75">
      <c r="A72" s="13"/>
      <c r="B72" s="32" t="s">
        <v>73</v>
      </c>
      <c r="C72" s="15" t="s">
        <v>15</v>
      </c>
      <c r="D72" s="26">
        <v>7</v>
      </c>
      <c r="E72" s="26"/>
      <c r="F72" s="37"/>
    </row>
    <row r="73" spans="1:6" ht="15.75">
      <c r="A73" s="13"/>
      <c r="B73" s="32" t="s">
        <v>74</v>
      </c>
      <c r="C73" s="15" t="s">
        <v>15</v>
      </c>
      <c r="D73" s="26">
        <v>4</v>
      </c>
      <c r="E73" s="26"/>
      <c r="F73" s="37"/>
    </row>
    <row r="74" spans="1:6" ht="15.75">
      <c r="A74" s="13"/>
      <c r="B74" s="32" t="s">
        <v>75</v>
      </c>
      <c r="C74" s="15" t="s">
        <v>15</v>
      </c>
      <c r="D74" s="26">
        <v>18</v>
      </c>
      <c r="E74" s="26"/>
      <c r="F74" s="37"/>
    </row>
    <row r="75" spans="1:6" ht="15.75">
      <c r="A75" s="13"/>
      <c r="B75" s="32" t="s">
        <v>76</v>
      </c>
      <c r="C75" s="15" t="s">
        <v>15</v>
      </c>
      <c r="D75" s="26">
        <v>10</v>
      </c>
      <c r="E75" s="26"/>
      <c r="F75" s="37"/>
    </row>
    <row r="76" spans="1:6" ht="15.75">
      <c r="A76" s="13"/>
      <c r="B76" s="32" t="s">
        <v>77</v>
      </c>
      <c r="C76" s="15" t="s">
        <v>15</v>
      </c>
      <c r="D76" s="26">
        <v>3</v>
      </c>
      <c r="E76" s="26"/>
      <c r="F76" s="27"/>
    </row>
    <row r="77" spans="1:6" ht="15.75">
      <c r="A77" s="13"/>
      <c r="B77" s="32" t="s">
        <v>78</v>
      </c>
      <c r="C77" s="15" t="s">
        <v>15</v>
      </c>
      <c r="D77" s="26">
        <v>16</v>
      </c>
      <c r="E77" s="26"/>
      <c r="F77" s="27"/>
    </row>
    <row r="78" spans="1:6" ht="47.25">
      <c r="A78" s="13">
        <v>2</v>
      </c>
      <c r="B78" s="25" t="s">
        <v>79</v>
      </c>
      <c r="C78" s="15"/>
      <c r="D78" s="26"/>
      <c r="E78" s="26"/>
      <c r="F78" s="37"/>
    </row>
    <row r="79" spans="1:6" ht="15.75">
      <c r="A79" s="13">
        <v>3</v>
      </c>
      <c r="B79" s="32" t="s">
        <v>80</v>
      </c>
      <c r="C79" s="15" t="s">
        <v>15</v>
      </c>
      <c r="D79" s="26">
        <v>1</v>
      </c>
      <c r="E79" s="26"/>
      <c r="F79" s="37"/>
    </row>
    <row r="80" spans="1:6" ht="15.75">
      <c r="A80" s="13">
        <v>4</v>
      </c>
      <c r="B80" s="32" t="s">
        <v>81</v>
      </c>
      <c r="C80" s="15" t="s">
        <v>15</v>
      </c>
      <c r="D80" s="26">
        <v>8</v>
      </c>
      <c r="E80" s="26"/>
      <c r="F80" s="37"/>
    </row>
    <row r="81" spans="1:6" ht="47.25">
      <c r="A81" s="13">
        <v>5</v>
      </c>
      <c r="B81" s="25" t="s">
        <v>82</v>
      </c>
      <c r="C81" s="15" t="s">
        <v>15</v>
      </c>
      <c r="D81" s="26">
        <v>147</v>
      </c>
      <c r="E81" s="26"/>
      <c r="F81" s="27"/>
    </row>
    <row r="82" spans="1:6" ht="31.5">
      <c r="A82" s="13">
        <v>6</v>
      </c>
      <c r="B82" s="25" t="s">
        <v>83</v>
      </c>
      <c r="C82" s="15" t="s">
        <v>15</v>
      </c>
      <c r="D82" s="26">
        <v>147</v>
      </c>
      <c r="E82" s="26"/>
      <c r="F82" s="27"/>
    </row>
    <row r="83" spans="1:6" ht="47.25">
      <c r="A83" s="13">
        <v>7</v>
      </c>
      <c r="B83" s="25" t="s">
        <v>84</v>
      </c>
      <c r="C83" s="15" t="s">
        <v>15</v>
      </c>
      <c r="D83" s="26">
        <v>147</v>
      </c>
      <c r="E83" s="26"/>
      <c r="F83" s="27"/>
    </row>
    <row r="84" spans="1:6" ht="63">
      <c r="A84" s="13">
        <v>8</v>
      </c>
      <c r="B84" s="25" t="s">
        <v>85</v>
      </c>
      <c r="C84" s="15" t="s">
        <v>15</v>
      </c>
      <c r="D84" s="26">
        <v>147</v>
      </c>
      <c r="E84" s="26"/>
      <c r="F84" s="27"/>
    </row>
    <row r="85" spans="1:6" ht="31.5">
      <c r="A85" s="13">
        <v>9</v>
      </c>
      <c r="B85" s="25" t="s">
        <v>86</v>
      </c>
      <c r="C85" s="15" t="s">
        <v>15</v>
      </c>
      <c r="D85" s="26">
        <v>147</v>
      </c>
      <c r="E85" s="26"/>
      <c r="F85" s="27"/>
    </row>
    <row r="86" spans="1:6" ht="15.75">
      <c r="A86" s="13">
        <v>10</v>
      </c>
      <c r="B86" s="32" t="s">
        <v>87</v>
      </c>
      <c r="C86" s="15" t="s">
        <v>15</v>
      </c>
      <c r="D86" s="26">
        <v>147</v>
      </c>
      <c r="E86" s="26"/>
      <c r="F86" s="37"/>
    </row>
    <row r="87" spans="1:6" ht="15.75">
      <c r="A87" s="13"/>
      <c r="B87" s="38" t="s">
        <v>88</v>
      </c>
      <c r="C87" s="15"/>
      <c r="D87" s="26"/>
      <c r="E87" s="32"/>
      <c r="F87" s="41"/>
    </row>
    <row r="88" spans="1:6" ht="47.25">
      <c r="A88" s="13">
        <v>11</v>
      </c>
      <c r="B88" s="25" t="s">
        <v>89</v>
      </c>
      <c r="C88" s="15"/>
      <c r="D88" s="26"/>
      <c r="E88" s="32"/>
      <c r="F88" s="41"/>
    </row>
    <row r="89" spans="1:6" ht="15.75">
      <c r="A89" s="13"/>
      <c r="B89" s="32" t="s">
        <v>90</v>
      </c>
      <c r="C89" s="15"/>
      <c r="D89" s="26">
        <v>1000</v>
      </c>
      <c r="E89" s="26"/>
      <c r="F89" s="27"/>
    </row>
    <row r="90" spans="1:6" ht="15.75">
      <c r="A90" s="13"/>
      <c r="B90" s="32" t="s">
        <v>91</v>
      </c>
      <c r="C90" s="15" t="s">
        <v>12</v>
      </c>
      <c r="D90" s="26">
        <v>220</v>
      </c>
      <c r="E90" s="26"/>
      <c r="F90" s="27"/>
    </row>
    <row r="91" spans="1:6" ht="15.75">
      <c r="A91" s="13"/>
      <c r="B91" s="32" t="s">
        <v>92</v>
      </c>
      <c r="C91" s="15" t="s">
        <v>12</v>
      </c>
      <c r="D91" s="26">
        <v>280</v>
      </c>
      <c r="E91" s="26"/>
      <c r="F91" s="27"/>
    </row>
    <row r="92" spans="1:6" ht="15.75">
      <c r="A92" s="13"/>
      <c r="B92" s="32" t="s">
        <v>93</v>
      </c>
      <c r="C92" s="15" t="s">
        <v>12</v>
      </c>
      <c r="D92" s="26">
        <v>280</v>
      </c>
      <c r="E92" s="26"/>
      <c r="F92" s="27"/>
    </row>
    <row r="93" spans="1:6" ht="15.75">
      <c r="A93" s="13"/>
      <c r="B93" s="32" t="s">
        <v>94</v>
      </c>
      <c r="C93" s="15" t="s">
        <v>12</v>
      </c>
      <c r="D93" s="26">
        <v>290</v>
      </c>
      <c r="E93" s="26"/>
      <c r="F93" s="27"/>
    </row>
    <row r="94" spans="1:6" ht="15.75">
      <c r="A94" s="13"/>
      <c r="B94" s="32" t="s">
        <v>95</v>
      </c>
      <c r="C94" s="15" t="s">
        <v>12</v>
      </c>
      <c r="D94" s="26">
        <v>220</v>
      </c>
      <c r="E94" s="26"/>
      <c r="F94" s="27"/>
    </row>
    <row r="95" spans="1:6" ht="15.75">
      <c r="A95" s="13"/>
      <c r="B95" s="32" t="s">
        <v>96</v>
      </c>
      <c r="C95" s="15" t="s">
        <v>12</v>
      </c>
      <c r="D95" s="26">
        <v>240</v>
      </c>
      <c r="E95" s="26"/>
      <c r="F95" s="27"/>
    </row>
    <row r="96" spans="1:6" ht="15.75">
      <c r="A96" s="13"/>
      <c r="B96" s="32" t="s">
        <v>97</v>
      </c>
      <c r="C96" s="15" t="s">
        <v>12</v>
      </c>
      <c r="D96" s="26">
        <v>110</v>
      </c>
      <c r="E96" s="26"/>
      <c r="F96" s="27"/>
    </row>
    <row r="97" spans="1:6" ht="47.25">
      <c r="A97" s="13">
        <v>12</v>
      </c>
      <c r="B97" s="25" t="s">
        <v>98</v>
      </c>
      <c r="C97" s="15"/>
      <c r="D97" s="26"/>
      <c r="E97" s="32"/>
      <c r="F97" s="27"/>
    </row>
    <row r="98" spans="1:6" ht="15.75">
      <c r="A98" s="13"/>
      <c r="B98" s="32" t="s">
        <v>91</v>
      </c>
      <c r="C98" s="15" t="s">
        <v>12</v>
      </c>
      <c r="D98" s="26">
        <v>100</v>
      </c>
      <c r="E98" s="26"/>
      <c r="F98" s="27"/>
    </row>
    <row r="99" spans="1:6" ht="15.75">
      <c r="A99" s="13"/>
      <c r="B99" s="32" t="s">
        <v>92</v>
      </c>
      <c r="C99" s="15" t="s">
        <v>12</v>
      </c>
      <c r="D99" s="26">
        <v>120</v>
      </c>
      <c r="E99" s="26"/>
      <c r="F99" s="27"/>
    </row>
    <row r="100" spans="1:6" ht="15.75">
      <c r="A100" s="13"/>
      <c r="B100" s="32" t="s">
        <v>93</v>
      </c>
      <c r="C100" s="15" t="s">
        <v>12</v>
      </c>
      <c r="D100" s="26">
        <v>250</v>
      </c>
      <c r="E100" s="26"/>
      <c r="F100" s="27"/>
    </row>
    <row r="101" spans="1:6" ht="15.75">
      <c r="A101" s="13"/>
      <c r="B101" s="32" t="s">
        <v>94</v>
      </c>
      <c r="C101" s="15" t="s">
        <v>12</v>
      </c>
      <c r="D101" s="26">
        <v>290</v>
      </c>
      <c r="E101" s="26"/>
      <c r="F101" s="27"/>
    </row>
    <row r="102" spans="1:6" ht="15.75">
      <c r="A102" s="13"/>
      <c r="B102" s="32" t="s">
        <v>95</v>
      </c>
      <c r="C102" s="15" t="s">
        <v>12</v>
      </c>
      <c r="D102" s="26">
        <v>220</v>
      </c>
      <c r="E102" s="26"/>
      <c r="F102" s="27"/>
    </row>
    <row r="103" spans="1:6" ht="15.75">
      <c r="A103" s="13"/>
      <c r="B103" s="32" t="s">
        <v>96</v>
      </c>
      <c r="C103" s="15" t="s">
        <v>12</v>
      </c>
      <c r="D103" s="26">
        <v>240</v>
      </c>
      <c r="E103" s="26"/>
      <c r="F103" s="27"/>
    </row>
    <row r="104" spans="1:6" ht="15.75">
      <c r="A104" s="13"/>
      <c r="B104" s="32" t="s">
        <v>97</v>
      </c>
      <c r="C104" s="15" t="s">
        <v>12</v>
      </c>
      <c r="D104" s="26">
        <v>110</v>
      </c>
      <c r="E104" s="26"/>
      <c r="F104" s="27"/>
    </row>
    <row r="105" spans="1:6" ht="47.25">
      <c r="A105" s="13">
        <v>13</v>
      </c>
      <c r="B105" s="25" t="s">
        <v>99</v>
      </c>
      <c r="C105" s="15" t="s">
        <v>12</v>
      </c>
      <c r="D105" s="26">
        <v>550</v>
      </c>
      <c r="E105" s="26"/>
      <c r="F105" s="27"/>
    </row>
    <row r="106" spans="1:6" ht="31.5">
      <c r="A106" s="13">
        <v>14</v>
      </c>
      <c r="B106" s="25" t="s">
        <v>100</v>
      </c>
      <c r="C106" s="15"/>
      <c r="D106" s="26"/>
      <c r="E106" s="26"/>
      <c r="F106" s="27"/>
    </row>
    <row r="107" spans="1:6" ht="15.75">
      <c r="A107" s="13"/>
      <c r="B107" s="32" t="s">
        <v>101</v>
      </c>
      <c r="C107" s="15" t="s">
        <v>15</v>
      </c>
      <c r="D107" s="26">
        <v>54</v>
      </c>
      <c r="E107" s="26"/>
      <c r="F107" s="27"/>
    </row>
    <row r="108" spans="1:6" ht="15.75">
      <c r="A108" s="13"/>
      <c r="B108" s="32" t="s">
        <v>102</v>
      </c>
      <c r="C108" s="15" t="s">
        <v>15</v>
      </c>
      <c r="D108" s="26">
        <v>27</v>
      </c>
      <c r="E108" s="26"/>
      <c r="F108" s="27"/>
    </row>
    <row r="109" spans="1:6" ht="15.75">
      <c r="A109" s="13"/>
      <c r="B109" s="32" t="s">
        <v>103</v>
      </c>
      <c r="C109" s="15" t="s">
        <v>15</v>
      </c>
      <c r="D109" s="26">
        <v>1</v>
      </c>
      <c r="E109" s="26"/>
      <c r="F109" s="27"/>
    </row>
    <row r="110" spans="1:6" ht="31.5">
      <c r="A110" s="13">
        <v>15</v>
      </c>
      <c r="B110" s="25" t="s">
        <v>104</v>
      </c>
      <c r="C110" s="15"/>
      <c r="D110" s="26"/>
      <c r="E110" s="26"/>
      <c r="F110" s="27"/>
    </row>
    <row r="111" spans="1:6" ht="15.75">
      <c r="A111" s="13"/>
      <c r="B111" s="32" t="s">
        <v>101</v>
      </c>
      <c r="C111" s="15" t="s">
        <v>15</v>
      </c>
      <c r="D111" s="26">
        <v>26</v>
      </c>
      <c r="E111" s="26"/>
      <c r="F111" s="27"/>
    </row>
    <row r="112" spans="1:6" ht="15.75">
      <c r="A112" s="13"/>
      <c r="B112" s="32" t="s">
        <v>102</v>
      </c>
      <c r="C112" s="15" t="s">
        <v>15</v>
      </c>
      <c r="D112" s="26">
        <v>7</v>
      </c>
      <c r="E112" s="26"/>
      <c r="F112" s="27"/>
    </row>
    <row r="113" spans="1:6" ht="15.75">
      <c r="A113" s="13"/>
      <c r="B113" s="32" t="s">
        <v>103</v>
      </c>
      <c r="C113" s="15" t="s">
        <v>15</v>
      </c>
      <c r="D113" s="26">
        <v>1</v>
      </c>
      <c r="E113" s="26"/>
      <c r="F113" s="27"/>
    </row>
    <row r="114" spans="1:6" ht="31.5">
      <c r="A114" s="13">
        <v>16</v>
      </c>
      <c r="B114" s="25" t="s">
        <v>105</v>
      </c>
      <c r="C114" s="15"/>
      <c r="D114" s="26"/>
      <c r="E114" s="26"/>
      <c r="F114" s="27"/>
    </row>
    <row r="115" spans="1:6" ht="15.75">
      <c r="A115" s="13"/>
      <c r="B115" s="32" t="s">
        <v>106</v>
      </c>
      <c r="C115" s="15" t="s">
        <v>15</v>
      </c>
      <c r="D115" s="26">
        <v>58</v>
      </c>
      <c r="E115" s="26"/>
      <c r="F115" s="27"/>
    </row>
    <row r="116" spans="1:6" ht="15.75">
      <c r="A116" s="13"/>
      <c r="B116" s="32" t="s">
        <v>107</v>
      </c>
      <c r="C116" s="15" t="s">
        <v>15</v>
      </c>
      <c r="D116" s="26">
        <v>2</v>
      </c>
      <c r="E116" s="26"/>
      <c r="F116" s="27"/>
    </row>
    <row r="117" spans="1:6" ht="15.75">
      <c r="A117" s="13">
        <v>17</v>
      </c>
      <c r="B117" s="32" t="s">
        <v>108</v>
      </c>
      <c r="C117" s="15" t="s">
        <v>12</v>
      </c>
      <c r="D117" s="26">
        <v>3060</v>
      </c>
      <c r="E117" s="26"/>
      <c r="F117" s="27"/>
    </row>
    <row r="118" spans="1:6" ht="32.25" thickBot="1">
      <c r="A118" s="13">
        <v>18</v>
      </c>
      <c r="B118" s="25" t="s">
        <v>109</v>
      </c>
      <c r="C118" s="15" t="s">
        <v>110</v>
      </c>
      <c r="D118" s="26">
        <v>300</v>
      </c>
      <c r="E118" s="26"/>
      <c r="F118" s="27"/>
    </row>
    <row r="119" spans="1:6" ht="16.5" thickBot="1">
      <c r="A119" s="55" t="s">
        <v>114</v>
      </c>
      <c r="B119" s="56"/>
      <c r="C119" s="56"/>
      <c r="D119" s="56"/>
      <c r="E119" s="57"/>
      <c r="F119" s="1">
        <f>SUM(F28:F118)</f>
        <v>0</v>
      </c>
    </row>
    <row r="120" spans="1:6" ht="16.5" thickBot="1">
      <c r="A120" s="51" t="s">
        <v>115</v>
      </c>
      <c r="B120" s="52"/>
      <c r="C120" s="52"/>
      <c r="D120" s="52"/>
      <c r="E120" s="52"/>
      <c r="F120" s="1">
        <f>F24+F119</f>
        <v>0</v>
      </c>
    </row>
    <row r="121" spans="1:6" ht="16.5" thickBot="1">
      <c r="A121" s="51" t="s">
        <v>26</v>
      </c>
      <c r="B121" s="52"/>
      <c r="C121" s="52"/>
      <c r="D121" s="52"/>
      <c r="E121" s="52"/>
      <c r="F121" s="48">
        <f>F120*0.2</f>
        <v>0</v>
      </c>
    </row>
    <row r="122" spans="1:6" ht="16.5" thickBot="1">
      <c r="A122" s="51" t="s">
        <v>116</v>
      </c>
      <c r="B122" s="52"/>
      <c r="C122" s="52"/>
      <c r="D122" s="52"/>
      <c r="E122" s="52"/>
      <c r="F122" s="43">
        <f>F120+F121</f>
        <v>0</v>
      </c>
    </row>
    <row r="125" ht="15.75">
      <c r="C125" s="2" t="s">
        <v>118</v>
      </c>
    </row>
    <row r="126" ht="15.75">
      <c r="D126" s="2" t="s">
        <v>119</v>
      </c>
    </row>
  </sheetData>
  <mergeCells count="9">
    <mergeCell ref="E1:F1"/>
    <mergeCell ref="A3:F3"/>
    <mergeCell ref="A5:F5"/>
    <mergeCell ref="A122:E122"/>
    <mergeCell ref="B24:E24"/>
    <mergeCell ref="A121:E121"/>
    <mergeCell ref="A119:E119"/>
    <mergeCell ref="A120:E120"/>
    <mergeCell ref="A26:F26"/>
  </mergeCells>
  <printOptions/>
  <pageMargins left="0.7874015748031497" right="0.5905511811023623" top="0.5905511811023623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Boika Ivanova</dc:creator>
  <cp:keywords/>
  <dc:description/>
  <cp:lastModifiedBy>penchev</cp:lastModifiedBy>
  <cp:lastPrinted>2014-07-15T06:33:36Z</cp:lastPrinted>
  <dcterms:created xsi:type="dcterms:W3CDTF">2014-05-27T06:02:31Z</dcterms:created>
  <dcterms:modified xsi:type="dcterms:W3CDTF">2014-07-15T06:34:25Z</dcterms:modified>
  <cp:category/>
  <cp:version/>
  <cp:contentType/>
  <cp:contentStatus/>
</cp:coreProperties>
</file>